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1532" windowHeight="8760" activeTab="0"/>
  </bookViews>
  <sheets>
    <sheet name="災害準備金報表" sheetId="1" r:id="rId1"/>
    <sheet name="表2縣彙總表" sheetId="2" r:id="rId2"/>
  </sheets>
  <definedNames>
    <definedName name="_xlnm.Print_Area" localSheetId="0">'災害準備金報表'!$A$1:$M$23</definedName>
    <definedName name="_xlnm.Print_Area" localSheetId="1">'表2縣彙總表'!$A$1:$F$23</definedName>
  </definedNames>
  <calcPr fullCalcOnLoad="1"/>
</workbook>
</file>

<file path=xl/sharedStrings.xml><?xml version="1.0" encoding="utf-8"?>
<sst xmlns="http://schemas.openxmlformats.org/spreadsheetml/2006/main" count="65" uniqueCount="57">
  <si>
    <t>單位：千元</t>
  </si>
  <si>
    <r>
      <t>金額</t>
    </r>
    <r>
      <rPr>
        <sz val="14"/>
        <rFont val="Times New Roman"/>
        <family val="1"/>
      </rPr>
      <t>(2)</t>
    </r>
  </si>
  <si>
    <r>
      <t>動支數</t>
    </r>
  </si>
  <si>
    <t>合計數</t>
  </si>
  <si>
    <t>：</t>
  </si>
  <si>
    <r>
      <t xml:space="preserve">實際支付數
</t>
    </r>
    <r>
      <rPr>
        <sz val="14"/>
        <rFont val="Times New Roman"/>
        <family val="1"/>
      </rPr>
      <t>(</t>
    </r>
    <r>
      <rPr>
        <sz val="14"/>
        <rFont val="標楷體"/>
        <family val="4"/>
      </rPr>
      <t>或發包數</t>
    </r>
    <r>
      <rPr>
        <sz val="14"/>
        <rFont val="Times New Roman"/>
        <family val="1"/>
      </rPr>
      <t>)</t>
    </r>
  </si>
  <si>
    <t>地方政府別</t>
  </si>
  <si>
    <t>附表2</t>
  </si>
  <si>
    <t>災     害     準     備     金</t>
  </si>
  <si>
    <r>
      <t xml:space="preserve">尚可支用數
</t>
    </r>
    <r>
      <rPr>
        <sz val="14"/>
        <rFont val="Times New Roman"/>
        <family val="1"/>
      </rPr>
      <t>(3)=(1)-(2)</t>
    </r>
  </si>
  <si>
    <r>
      <t>災害準備金
應編列數</t>
    </r>
    <r>
      <rPr>
        <sz val="14"/>
        <rFont val="Times New Roman"/>
        <family val="1"/>
      </rPr>
      <t>(1)</t>
    </r>
  </si>
  <si>
    <r>
      <t>依災害防救法第43條規定，調整年度預算數支應救災經費情形
(含調整支應</t>
    </r>
    <r>
      <rPr>
        <b/>
        <u val="single"/>
        <sz val="14"/>
        <rFont val="標楷體"/>
        <family val="4"/>
      </rPr>
      <t>災害救助</t>
    </r>
    <r>
      <rPr>
        <u val="single"/>
        <sz val="14"/>
        <rFont val="標楷體"/>
        <family val="4"/>
      </rPr>
      <t>、</t>
    </r>
    <r>
      <rPr>
        <b/>
        <u val="single"/>
        <sz val="14"/>
        <rFont val="標楷體"/>
        <family val="4"/>
      </rPr>
      <t>緊急搶救</t>
    </r>
    <r>
      <rPr>
        <u val="single"/>
        <sz val="14"/>
        <rFont val="標楷體"/>
        <family val="4"/>
      </rPr>
      <t>及</t>
    </r>
    <r>
      <rPr>
        <b/>
        <u val="single"/>
        <sz val="14"/>
        <rFont val="標楷體"/>
        <family val="4"/>
      </rPr>
      <t>復建經費</t>
    </r>
    <r>
      <rPr>
        <u val="single"/>
        <sz val="14"/>
        <rFont val="標楷體"/>
        <family val="4"/>
      </rPr>
      <t>等)</t>
    </r>
  </si>
  <si>
    <r>
      <t>註：1.當年度曾報請中央協助之縣政府及所轄受災鄉鎮市公所，依「中央對各級地方政府支用災害準備金審查原則」第5點規定，應併由縣政府彙整於當年
      度</t>
    </r>
    <r>
      <rPr>
        <b/>
        <u val="single"/>
        <sz val="12"/>
        <rFont val="標楷體"/>
        <family val="4"/>
      </rPr>
      <t>12月25日前</t>
    </r>
    <r>
      <rPr>
        <sz val="12"/>
        <rFont val="標楷體"/>
        <family val="4"/>
      </rPr>
      <t>填列本表，並檢附相關明細資料(如災害準備金動支案簽文、契約書影本、付款證明等)，函報</t>
    </r>
    <r>
      <rPr>
        <u val="single"/>
        <sz val="12"/>
        <rFont val="標楷體"/>
        <family val="4"/>
      </rPr>
      <t>行政院主計總處</t>
    </r>
    <r>
      <rPr>
        <sz val="12"/>
        <rFont val="標楷體"/>
        <family val="4"/>
      </rPr>
      <t>審查。</t>
    </r>
  </si>
  <si>
    <r>
      <t xml:space="preserve">    2.災害準備金支用金額，應依「中央對各級地方政府支用災害準備金審查原則」第4點規定，其中</t>
    </r>
    <r>
      <rPr>
        <b/>
        <sz val="12"/>
        <rFont val="標楷體"/>
        <family val="4"/>
      </rPr>
      <t>災民救助金及緊急搶救經費應填列實際支付數，復
     建經費按實際發包數填列</t>
    </r>
    <r>
      <rPr>
        <sz val="12"/>
        <rFont val="標楷體"/>
        <family val="4"/>
      </rPr>
      <t xml:space="preserve">。 </t>
    </r>
  </si>
  <si>
    <r>
      <t xml:space="preserve"> ◎</t>
    </r>
    <r>
      <rPr>
        <sz val="12"/>
        <rFont val="標楷體"/>
        <family val="4"/>
      </rPr>
      <t>3.本表所填列「調整年度預算數支應救災經費情形」將據以作為「中央對各級地方政府重大天然災害救災經費處理辦法」第13條規定，核列比未達50%得
     調減復建經費應撥補數額並改由各該直轄市或縣市政府自籌財源支應之認定依據（按其附帶條件為未移緩濟急調整年度預算辦理救災工作者）。</t>
    </r>
  </si>
  <si>
    <t>地方政府別：臺東縣太麻里鄉公所</t>
  </si>
  <si>
    <t xml:space="preserve">註：1.本表係依「中央對各級地方政府重大天然災害救災經費處理辦法」第10條及「中央對各級地方政府支用災害準備金審查原則」第2點、第5 點規定辦理。
        2.「中央對各級地方政府支用災害準備金審查原則」第3點第1-7款，分別為： (1)依災害防救法第48條所定各項災害救助種類及標準規定，應由政府按一定標準核發之各項
           天然災害救助金。(2)災區各項緊急搶救所需相關費用。(3)搭建安置災民臨時收容所或其他安置場所相關費用。(4)購置災民緊急救濟必需物資等費用。(5)購置或租賃
</t>
  </si>
  <si>
    <t>附表1</t>
  </si>
  <si>
    <t>地方政府別：臺東縣太麻里鄉公所</t>
  </si>
  <si>
    <t>單位：千元</t>
  </si>
  <si>
    <t>災     害     準     備     金</t>
  </si>
  <si>
    <r>
      <t>依災害防救法第43條規定</t>
    </r>
    <r>
      <rPr>
        <b/>
        <u val="single"/>
        <sz val="18"/>
        <rFont val="標楷體"/>
        <family val="4"/>
      </rPr>
      <t>調整年度預算數支應救災經費</t>
    </r>
    <r>
      <rPr>
        <u val="single"/>
        <sz val="18"/>
        <rFont val="標楷體"/>
        <family val="4"/>
      </rPr>
      <t>情形
(含調整支應災害救助、緊急搶救及復建經費等)</t>
    </r>
  </si>
  <si>
    <t>災害準備金
及相同性質
經費之編列數</t>
  </si>
  <si>
    <t>動支日期</t>
  </si>
  <si>
    <r>
      <t>金額</t>
    </r>
    <r>
      <rPr>
        <sz val="18"/>
        <rFont val="Times New Roman"/>
        <family val="1"/>
      </rPr>
      <t>(2)</t>
    </r>
  </si>
  <si>
    <t>動支原因</t>
  </si>
  <si>
    <t>動支依據</t>
  </si>
  <si>
    <r>
      <t>尚可支用數</t>
    </r>
    <r>
      <rPr>
        <sz val="18"/>
        <rFont val="Times New Roman"/>
        <family val="1"/>
      </rPr>
      <t>(3)=(1)-(2)</t>
    </r>
  </si>
  <si>
    <r>
      <t>動支數</t>
    </r>
  </si>
  <si>
    <r>
      <t xml:space="preserve">實際支付數
</t>
    </r>
    <r>
      <rPr>
        <sz val="18"/>
        <rFont val="Times New Roman"/>
        <family val="1"/>
      </rPr>
      <t>(</t>
    </r>
    <r>
      <rPr>
        <sz val="18"/>
        <rFont val="標楷體"/>
        <family val="4"/>
      </rPr>
      <t>或發包數</t>
    </r>
    <r>
      <rPr>
        <sz val="18"/>
        <rFont val="Times New Roman"/>
        <family val="1"/>
      </rPr>
      <t>)</t>
    </r>
  </si>
  <si>
    <r>
      <t>符合審查原則
第</t>
    </r>
    <r>
      <rPr>
        <sz val="18"/>
        <rFont val="Times New Roman"/>
        <family val="1"/>
      </rPr>
      <t>3</t>
    </r>
    <r>
      <rPr>
        <sz val="18"/>
        <rFont val="標楷體"/>
        <family val="4"/>
      </rPr>
      <t xml:space="preserve">點第Ｘ款
</t>
    </r>
    <r>
      <rPr>
        <sz val="18"/>
        <rFont val="Times New Roman"/>
        <family val="1"/>
      </rPr>
      <t>(1</t>
    </r>
    <r>
      <rPr>
        <sz val="18"/>
        <rFont val="標楷體"/>
        <family val="4"/>
      </rPr>
      <t>至</t>
    </r>
    <r>
      <rPr>
        <sz val="18"/>
        <rFont val="Times New Roman"/>
        <family val="1"/>
      </rPr>
      <t>7</t>
    </r>
    <r>
      <rPr>
        <sz val="18"/>
        <rFont val="標楷體"/>
        <family val="4"/>
      </rPr>
      <t>款</t>
    </r>
    <r>
      <rPr>
        <sz val="18"/>
        <rFont val="Times New Roman"/>
        <family val="1"/>
      </rPr>
      <t>)</t>
    </r>
    <r>
      <rPr>
        <sz val="18"/>
        <rFont val="標楷體"/>
        <family val="4"/>
      </rPr>
      <t>規定</t>
    </r>
  </si>
  <si>
    <t>動支日期</t>
  </si>
  <si>
    <t>支用項目</t>
  </si>
  <si>
    <t>業務或工作計畫名稱</t>
  </si>
  <si>
    <r>
      <t>調整支應數</t>
    </r>
    <r>
      <rPr>
        <sz val="18"/>
        <rFont val="標楷體"/>
        <family val="4"/>
      </rPr>
      <t xml:space="preserve">
(實際支付數或發包數)</t>
    </r>
  </si>
  <si>
    <t>備註說明</t>
  </si>
  <si>
    <r>
      <t xml:space="preserve">    4.本表有關動支日期、金額及原因等應依序逐項查填，至當年度曾請求中央協助災害救助經費之各級地方政府，依「中央對各級地方政府支用災害準備金審查原則」第5點
      及第6點規定，應於當年</t>
    </r>
    <r>
      <rPr>
        <b/>
        <sz val="18"/>
        <rFont val="標楷體"/>
        <family val="4"/>
      </rPr>
      <t>12月25日前</t>
    </r>
    <r>
      <rPr>
        <sz val="18"/>
        <rFont val="標楷體"/>
        <family val="4"/>
      </rPr>
      <t>檢附本表及相關明細資料(如災害準備金動支案簽文、契約書影本、付款證明等)，函報行政院主計總處審查。</t>
    </r>
  </si>
  <si>
    <r>
      <t xml:space="preserve"> </t>
    </r>
    <r>
      <rPr>
        <b/>
        <sz val="18"/>
        <rFont val="標楷體"/>
        <family val="4"/>
      </rPr>
      <t xml:space="preserve"> ◎</t>
    </r>
    <r>
      <rPr>
        <sz val="18"/>
        <rFont val="標楷體"/>
        <family val="4"/>
      </rPr>
      <t>5.本表</t>
    </r>
    <r>
      <rPr>
        <b/>
        <sz val="18"/>
        <rFont val="標楷體"/>
        <family val="4"/>
      </rPr>
      <t>所填列「調整年度預算數支應救災經費情形」將據以作為</t>
    </r>
    <r>
      <rPr>
        <sz val="18"/>
        <rFont val="標楷體"/>
        <family val="4"/>
      </rPr>
      <t>「中央對各級地方政府重大天然災害救災經費處理辦法」第13條規定，</t>
    </r>
    <r>
      <rPr>
        <b/>
        <sz val="18"/>
        <rFont val="標楷體"/>
        <family val="4"/>
      </rPr>
      <t>核列比未達50%</t>
    </r>
    <r>
      <rPr>
        <sz val="18"/>
        <rFont val="標楷體"/>
        <family val="4"/>
      </rPr>
      <t>得</t>
    </r>
    <r>
      <rPr>
        <b/>
        <sz val="18"/>
        <rFont val="標楷體"/>
        <family val="4"/>
      </rPr>
      <t>調減復建經費應撥
      補數額</t>
    </r>
    <r>
      <rPr>
        <sz val="18"/>
        <rFont val="標楷體"/>
        <family val="4"/>
      </rPr>
      <t>並改由各該直轄市或縣市政府</t>
    </r>
    <r>
      <rPr>
        <b/>
        <sz val="18"/>
        <rFont val="標楷體"/>
        <family val="4"/>
      </rPr>
      <t>自籌財源支應</t>
    </r>
    <r>
      <rPr>
        <sz val="18"/>
        <rFont val="標楷體"/>
        <family val="4"/>
      </rPr>
      <t>之</t>
    </r>
    <r>
      <rPr>
        <b/>
        <sz val="18"/>
        <rFont val="標楷體"/>
        <family val="4"/>
      </rPr>
      <t>認定依據</t>
    </r>
    <r>
      <rPr>
        <sz val="18"/>
        <rFont val="標楷體"/>
        <family val="4"/>
      </rPr>
      <t>（按其附帶條件為未移緩濟急調整年度預算辦理救災工作者）。</t>
    </r>
  </si>
  <si>
    <t>年度總預算歲出總額</t>
  </si>
  <si>
    <r>
      <t xml:space="preserve">    3.各級地方政府災害準備金支用金額之填列，應依「中央對各級地方政府支用災害準備金審查原則」規定，其中災民救助金及緊急搶救經費應填列實際支付數，復建經費按
      實際發包數填列，且上半年</t>
    </r>
    <r>
      <rPr>
        <b/>
        <sz val="18"/>
        <rFont val="標楷體"/>
        <family val="4"/>
      </rPr>
      <t>1至6月份按季</t>
    </r>
    <r>
      <rPr>
        <sz val="18"/>
        <rFont val="標楷體"/>
        <family val="4"/>
      </rPr>
      <t>，下半年</t>
    </r>
    <r>
      <rPr>
        <b/>
        <sz val="18"/>
        <rFont val="標楷體"/>
        <family val="4"/>
      </rPr>
      <t>7至10月份按月</t>
    </r>
    <r>
      <rPr>
        <sz val="18"/>
        <rFont val="標楷體"/>
        <family val="4"/>
      </rPr>
      <t>，並於</t>
    </r>
    <r>
      <rPr>
        <b/>
        <sz val="18"/>
        <rFont val="標楷體"/>
        <family val="4"/>
      </rPr>
      <t>次季(月)15日前</t>
    </r>
    <r>
      <rPr>
        <sz val="18"/>
        <rFont val="標楷體"/>
        <family val="4"/>
      </rPr>
      <t>，上傳全國主計網eBAS(http://ebas.gov.tw)資料搜集系統。</t>
    </r>
  </si>
  <si>
    <r>
      <t>107年度</t>
    </r>
    <r>
      <rPr>
        <b/>
        <sz val="18"/>
        <rFont val="標楷體"/>
        <family val="4"/>
      </rPr>
      <t>災害準備金支用</t>
    </r>
    <r>
      <rPr>
        <u val="single"/>
        <sz val="18"/>
        <rFont val="標楷體"/>
        <family val="4"/>
      </rPr>
      <t>及</t>
    </r>
    <r>
      <rPr>
        <b/>
        <u val="single"/>
        <sz val="18"/>
        <rFont val="標楷體"/>
        <family val="4"/>
      </rPr>
      <t>調整年度預算支應救災經費情形</t>
    </r>
    <r>
      <rPr>
        <u val="single"/>
        <sz val="18"/>
        <rFont val="標楷體"/>
        <family val="4"/>
      </rPr>
      <t>彙總</t>
    </r>
    <r>
      <rPr>
        <sz val="18"/>
        <rFont val="標楷體"/>
        <family val="4"/>
      </rPr>
      <t>表</t>
    </r>
  </si>
  <si>
    <r>
      <t>災害準備金
及相同性質
經費之編列數</t>
    </r>
    <r>
      <rPr>
        <sz val="16"/>
        <rFont val="Times New Roman"/>
        <family val="1"/>
      </rPr>
      <t>(1)
(</t>
    </r>
    <r>
      <rPr>
        <sz val="16"/>
        <rFont val="標楷體"/>
        <family val="4"/>
      </rPr>
      <t>年度總預算歲
出總額</t>
    </r>
    <r>
      <rPr>
        <sz val="16"/>
        <rFont val="Times New Roman"/>
        <family val="1"/>
      </rPr>
      <t>1%)</t>
    </r>
  </si>
  <si>
    <r>
      <t>有無簽訂開口
契約</t>
    </r>
    <r>
      <rPr>
        <sz val="18"/>
        <rFont val="Times New Roman"/>
        <family val="1"/>
      </rPr>
      <t>(</t>
    </r>
    <r>
      <rPr>
        <sz val="18"/>
        <rFont val="標楷體"/>
        <family val="4"/>
      </rPr>
      <t>已簽訂者
請填ˇ</t>
    </r>
    <r>
      <rPr>
        <sz val="18"/>
        <rFont val="Times New Roman"/>
        <family val="1"/>
      </rPr>
      <t>)</t>
    </r>
  </si>
  <si>
    <t>ˇ</t>
  </si>
  <si>
    <t>112.03.22</t>
  </si>
  <si>
    <t>112年太麻里鄉公所搶修搶險北區開口契約</t>
  </si>
  <si>
    <t>112.03.14</t>
  </si>
  <si>
    <t>111.03.22</t>
  </si>
  <si>
    <t>112.04.12</t>
  </si>
  <si>
    <t>112年太麻里鄉公所搶修搶險南區開口契約</t>
  </si>
  <si>
    <t>112年太麻里鄉公所搶修搶險中區開口契約</t>
  </si>
  <si>
    <r>
      <t>112年度7月</t>
    </r>
    <r>
      <rPr>
        <b/>
        <sz val="22"/>
        <rFont val="標楷體"/>
        <family val="4"/>
      </rPr>
      <t>災害準備金支用</t>
    </r>
    <r>
      <rPr>
        <u val="single"/>
        <sz val="22"/>
        <rFont val="標楷體"/>
        <family val="4"/>
      </rPr>
      <t>及</t>
    </r>
    <r>
      <rPr>
        <b/>
        <u val="single"/>
        <sz val="22"/>
        <rFont val="標楷體"/>
        <family val="4"/>
      </rPr>
      <t>調整年度預算支應救災經費情形</t>
    </r>
    <r>
      <rPr>
        <sz val="22"/>
        <rFont val="標楷體"/>
        <family val="4"/>
      </rPr>
      <t>表</t>
    </r>
  </si>
  <si>
    <t>112.6.12</t>
  </si>
  <si>
    <t>中區開口契約-三月大雨金針山往北里南路路樹倒塌搶險搶修工程</t>
  </si>
  <si>
    <t>112.6.28</t>
  </si>
  <si>
    <t>中區開口契約-五月梅雨季-金針山往七區產業道路、金針山往忘憂谷產業道路搶險搶修工程</t>
  </si>
  <si>
    <t>北區開口契約-瑪娃颱風外圍環流-美和大排海砂堆積堵塞搶險搶修工程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</si>
</sst>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00_-;\-* #,##0.000_-;_-* &quot;-&quot;_-;_-@_-"/>
    <numFmt numFmtId="177" formatCode="#,##0_ "/>
    <numFmt numFmtId="178" formatCode="#,##0_);[Red]\(#,##0\)"/>
    <numFmt numFmtId="179" formatCode="#,##0.000_);[Red]\(#,##0.000\)"/>
    <numFmt numFmtId="180" formatCode="#,##0.0000_);[Red]\(#,##0.0000\)"/>
    <numFmt numFmtId="181" formatCode="yyyy&quot;年&quot;m&quot;月&quot;d&quot;日&quot;"/>
    <numFmt numFmtId="182" formatCode="[$-404]AM/PM\ hh:mm:ss"/>
  </numFmts>
  <fonts count="61">
    <font>
      <sz val="12"/>
      <name val="新細明體"/>
      <family val="1"/>
    </font>
    <font>
      <sz val="9"/>
      <name val="新細明體"/>
      <family val="1"/>
    </font>
    <font>
      <sz val="18"/>
      <name val="標楷體"/>
      <family val="4"/>
    </font>
    <font>
      <sz val="12"/>
      <name val="標楷體"/>
      <family val="4"/>
    </font>
    <font>
      <sz val="14"/>
      <name val="Times New Roman"/>
      <family val="1"/>
    </font>
    <font>
      <u val="single"/>
      <sz val="18"/>
      <name val="標楷體"/>
      <family val="4"/>
    </font>
    <font>
      <sz val="14"/>
      <name val="標楷體"/>
      <family val="4"/>
    </font>
    <font>
      <sz val="12"/>
      <name val="Times New Roman"/>
      <family val="1"/>
    </font>
    <font>
      <sz val="18"/>
      <name val="Times New Roman"/>
      <family val="1"/>
    </font>
    <font>
      <b/>
      <u val="single"/>
      <sz val="12"/>
      <name val="標楷體"/>
      <family val="4"/>
    </font>
    <font>
      <sz val="9"/>
      <name val="細明體"/>
      <family val="3"/>
    </font>
    <font>
      <b/>
      <sz val="12"/>
      <name val="標楷體"/>
      <family val="4"/>
    </font>
    <font>
      <b/>
      <sz val="18"/>
      <name val="標楷體"/>
      <family val="4"/>
    </font>
    <font>
      <b/>
      <u val="single"/>
      <sz val="14"/>
      <name val="標楷體"/>
      <family val="4"/>
    </font>
    <font>
      <u val="single"/>
      <sz val="14"/>
      <name val="標楷體"/>
      <family val="4"/>
    </font>
    <font>
      <u val="single"/>
      <sz val="12"/>
      <name val="標楷體"/>
      <family val="4"/>
    </font>
    <font>
      <b/>
      <u val="single"/>
      <sz val="18"/>
      <name val="標楷體"/>
      <family val="4"/>
    </font>
    <font>
      <sz val="22"/>
      <name val="標楷體"/>
      <family val="4"/>
    </font>
    <font>
      <b/>
      <sz val="22"/>
      <name val="標楷體"/>
      <family val="4"/>
    </font>
    <font>
      <u val="single"/>
      <sz val="22"/>
      <name val="標楷體"/>
      <family val="4"/>
    </font>
    <font>
      <b/>
      <u val="single"/>
      <sz val="22"/>
      <name val="標楷體"/>
      <family val="4"/>
    </font>
    <font>
      <sz val="18"/>
      <name val="新細明體"/>
      <family val="1"/>
    </font>
    <font>
      <sz val="16"/>
      <name val="標楷體"/>
      <family val="4"/>
    </font>
    <font>
      <u val="single"/>
      <sz val="9"/>
      <color indexed="12"/>
      <name val="新細明體"/>
      <family val="1"/>
    </font>
    <font>
      <u val="single"/>
      <sz val="9"/>
      <color indexed="36"/>
      <name val="新細明體"/>
      <family val="1"/>
    </font>
    <font>
      <sz val="16"/>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22"/>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5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style="thin"/>
      <bottom style="medium"/>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style="thin"/>
      <bottom style="medium"/>
    </border>
    <border>
      <left>
        <color indexed="63"/>
      </left>
      <right style="thin"/>
      <top style="thin"/>
      <bottom style="thin"/>
    </border>
    <border>
      <left>
        <color indexed="63"/>
      </left>
      <right style="thin"/>
      <top style="thin"/>
      <bottom style="medium"/>
    </border>
    <border>
      <left style="medium"/>
      <right style="medium"/>
      <top style="thin"/>
      <bottom style="thin"/>
    </border>
    <border>
      <left style="medium"/>
      <right style="medium"/>
      <top style="thin"/>
      <bottom style="medium"/>
    </border>
    <border>
      <left style="medium"/>
      <right style="thin"/>
      <top style="medium"/>
      <bottom style="thin"/>
    </border>
    <border>
      <left>
        <color indexed="63"/>
      </left>
      <right style="thin"/>
      <top>
        <color indexed="63"/>
      </top>
      <bottom style="thin"/>
    </border>
    <border>
      <left style="thin"/>
      <right style="thin"/>
      <top>
        <color indexed="63"/>
      </top>
      <bottom style="thin"/>
    </border>
    <border>
      <left style="thin"/>
      <right style="medium"/>
      <top style="medium"/>
      <bottom style="thin"/>
    </border>
    <border>
      <left>
        <color indexed="63"/>
      </left>
      <right>
        <color indexed="63"/>
      </right>
      <top>
        <color indexed="63"/>
      </top>
      <bottom style="medium"/>
    </border>
    <border>
      <left style="thin"/>
      <right>
        <color indexed="63"/>
      </right>
      <top style="thin"/>
      <bottom style="thin"/>
    </border>
    <border>
      <left style="medium"/>
      <right style="medium"/>
      <top style="medium"/>
      <bottom style="medium"/>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diagonalUp="1">
      <left style="thin"/>
      <right>
        <color indexed="63"/>
      </right>
      <top>
        <color indexed="63"/>
      </top>
      <bottom style="thin"/>
      <diagonal style="thin"/>
    </border>
    <border>
      <left>
        <color indexed="63"/>
      </left>
      <right style="thin"/>
      <top style="thin"/>
      <bottom>
        <color indexed="63"/>
      </bottom>
    </border>
    <border>
      <left style="medium"/>
      <right style="medium"/>
      <top>
        <color indexed="63"/>
      </top>
      <bottom style="medium"/>
    </border>
    <border>
      <left style="medium"/>
      <right style="medium"/>
      <top>
        <color indexed="63"/>
      </top>
      <bottom>
        <color indexed="63"/>
      </bottom>
    </border>
    <border>
      <left style="medium"/>
      <right style="thin"/>
      <top style="thin"/>
      <bottom>
        <color indexed="63"/>
      </bottom>
    </border>
    <border>
      <left style="medium"/>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thin"/>
      <bottom>
        <color indexed="63"/>
      </bottom>
    </border>
    <border diagonalUp="1">
      <left style="medium"/>
      <right style="medium"/>
      <top>
        <color indexed="63"/>
      </top>
      <bottom>
        <color indexed="63"/>
      </bottom>
      <diagonal style="thin"/>
    </border>
    <border diagonalUp="1">
      <left style="medium"/>
      <right style="medium"/>
      <top>
        <color indexed="63"/>
      </top>
      <bottom style="medium"/>
      <diagonal style="thin"/>
    </border>
    <border>
      <left style="medium"/>
      <right style="medium"/>
      <top style="medium"/>
      <bottom>
        <color indexed="63"/>
      </bottom>
    </border>
    <border diagonalUp="1">
      <left style="thin"/>
      <right style="medium"/>
      <top style="medium"/>
      <bottom>
        <color indexed="63"/>
      </bottom>
      <diagonal style="thin"/>
    </border>
    <border diagonalUp="1">
      <left style="thin"/>
      <right style="medium"/>
      <top>
        <color indexed="63"/>
      </top>
      <bottom>
        <color indexed="63"/>
      </bottom>
      <diagonal style="thin"/>
    </border>
    <border diagonalUp="1">
      <left style="thin"/>
      <right style="medium"/>
      <top>
        <color indexed="63"/>
      </top>
      <bottom style="medium"/>
      <diagonal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style="thin"/>
      <bottom>
        <color indexed="63"/>
      </bottom>
    </border>
    <border>
      <left style="thin"/>
      <right style="medium"/>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medium"/>
      <right style="medium"/>
      <top>
        <color indexed="63"/>
      </top>
      <bottom style="thin"/>
    </border>
    <border>
      <left>
        <color indexed="63"/>
      </left>
      <right style="thin"/>
      <top>
        <color indexed="63"/>
      </top>
      <bottom>
        <color indexed="63"/>
      </bottom>
    </border>
    <border>
      <left style="thin"/>
      <right style="thin"/>
      <top>
        <color indexed="63"/>
      </top>
      <bottom>
        <color indexed="63"/>
      </bottom>
    </border>
    <border>
      <left style="medium"/>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0" borderId="0" applyNumberFormat="0" applyFill="0" applyBorder="0" applyAlignment="0" applyProtection="0"/>
    <xf numFmtId="0" fontId="46" fillId="20" borderId="0" applyNumberFormat="0" applyBorder="0" applyAlignment="0" applyProtection="0"/>
    <xf numFmtId="0" fontId="47" fillId="0" borderId="1" applyNumberFormat="0" applyFill="0" applyAlignment="0" applyProtection="0"/>
    <xf numFmtId="0" fontId="48" fillId="21" borderId="0" applyNumberFormat="0" applyBorder="0" applyAlignment="0" applyProtection="0"/>
    <xf numFmtId="9" fontId="0" fillId="0" borderId="0" applyFont="0" applyFill="0" applyBorder="0" applyAlignment="0" applyProtection="0"/>
    <xf numFmtId="0" fontId="49"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3" applyNumberFormat="0" applyFill="0" applyAlignment="0" applyProtection="0"/>
    <xf numFmtId="0" fontId="0" fillId="23" borderId="4" applyNumberFormat="0" applyFont="0" applyAlignment="0" applyProtection="0"/>
    <xf numFmtId="0" fontId="23" fillId="0" borderId="0" applyNumberFormat="0" applyFill="0" applyBorder="0" applyAlignment="0" applyProtection="0"/>
    <xf numFmtId="0" fontId="51" fillId="0" borderId="0" applyNumberFormat="0" applyFill="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30" borderId="2" applyNumberFormat="0" applyAlignment="0" applyProtection="0"/>
    <xf numFmtId="0" fontId="57" fillId="22" borderId="8" applyNumberFormat="0" applyAlignment="0" applyProtection="0"/>
    <xf numFmtId="0" fontId="58" fillId="31" borderId="9" applyNumberFormat="0" applyAlignment="0" applyProtection="0"/>
    <xf numFmtId="0" fontId="59" fillId="32" borderId="0" applyNumberFormat="0" applyBorder="0" applyAlignment="0" applyProtection="0"/>
    <xf numFmtId="0" fontId="60" fillId="0" borderId="0" applyNumberFormat="0" applyFill="0" applyBorder="0" applyAlignment="0" applyProtection="0"/>
  </cellStyleXfs>
  <cellXfs count="129">
    <xf numFmtId="0" fontId="0" fillId="0" borderId="0" xfId="0" applyAlignment="1">
      <alignment/>
    </xf>
    <xf numFmtId="0" fontId="2" fillId="0" borderId="0" xfId="0" applyFont="1" applyAlignment="1">
      <alignment/>
    </xf>
    <xf numFmtId="0" fontId="3" fillId="0" borderId="0" xfId="0" applyFont="1" applyAlignment="1">
      <alignment/>
    </xf>
    <xf numFmtId="0" fontId="6" fillId="0" borderId="0" xfId="0" applyFont="1" applyAlignment="1">
      <alignment/>
    </xf>
    <xf numFmtId="0" fontId="6" fillId="0" borderId="0" xfId="0" applyFont="1" applyAlignment="1">
      <alignment horizontal="right"/>
    </xf>
    <xf numFmtId="0" fontId="6" fillId="0" borderId="10" xfId="0" applyNumberFormat="1" applyFont="1" applyBorder="1" applyAlignment="1">
      <alignment horizontal="center" vertical="center"/>
    </xf>
    <xf numFmtId="0" fontId="6" fillId="0" borderId="11" xfId="0" applyNumberFormat="1" applyFont="1" applyBorder="1" applyAlignment="1">
      <alignment horizontal="center" vertical="center"/>
    </xf>
    <xf numFmtId="0" fontId="6" fillId="0" borderId="12" xfId="0" applyNumberFormat="1" applyFont="1" applyBorder="1" applyAlignment="1">
      <alignment horizontal="center" vertical="center"/>
    </xf>
    <xf numFmtId="0" fontId="6" fillId="0" borderId="13" xfId="0" applyFont="1" applyBorder="1" applyAlignment="1">
      <alignment horizontal="center" vertical="center" wrapText="1"/>
    </xf>
    <xf numFmtId="0" fontId="3" fillId="0" borderId="10" xfId="0" applyFont="1" applyBorder="1" applyAlignment="1">
      <alignment horizontal="center" wrapText="1"/>
    </xf>
    <xf numFmtId="0" fontId="3" fillId="0" borderId="12" xfId="0" applyFont="1" applyBorder="1" applyAlignment="1">
      <alignment horizontal="center" wrapText="1"/>
    </xf>
    <xf numFmtId="0" fontId="6" fillId="0" borderId="11" xfId="0" applyNumberFormat="1" applyFont="1" applyBorder="1" applyAlignment="1">
      <alignment horizontal="center" vertical="center" wrapText="1"/>
    </xf>
    <xf numFmtId="0" fontId="6" fillId="0" borderId="13" xfId="0" applyFont="1" applyBorder="1" applyAlignment="1">
      <alignment horizontal="center" vertical="center"/>
    </xf>
    <xf numFmtId="0" fontId="6" fillId="0" borderId="14" xfId="0" applyFont="1" applyBorder="1" applyAlignment="1">
      <alignment horizontal="center" vertical="center" wrapText="1"/>
    </xf>
    <xf numFmtId="0" fontId="6" fillId="0" borderId="13" xfId="0" applyNumberFormat="1" applyFont="1" applyBorder="1" applyAlignment="1">
      <alignment horizontal="center" vertical="center"/>
    </xf>
    <xf numFmtId="0" fontId="0" fillId="0" borderId="10" xfId="0" applyBorder="1" applyAlignment="1">
      <alignment/>
    </xf>
    <xf numFmtId="0" fontId="0" fillId="0" borderId="15" xfId="0" applyBorder="1" applyAlignment="1">
      <alignment/>
    </xf>
    <xf numFmtId="0" fontId="0" fillId="0" borderId="12"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0" xfId="0" applyAlignment="1">
      <alignment vertical="top"/>
    </xf>
    <xf numFmtId="0" fontId="7" fillId="0" borderId="0" xfId="0" applyFont="1" applyAlignment="1">
      <alignment vertical="top"/>
    </xf>
    <xf numFmtId="0" fontId="3" fillId="0" borderId="13" xfId="0" applyNumberFormat="1" applyFont="1" applyBorder="1" applyAlignment="1">
      <alignment horizontal="center" vertical="center"/>
    </xf>
    <xf numFmtId="0" fontId="6" fillId="0" borderId="14" xfId="0" applyNumberFormat="1" applyFont="1" applyBorder="1" applyAlignment="1">
      <alignment horizontal="center" vertical="center"/>
    </xf>
    <xf numFmtId="0" fontId="0" fillId="0" borderId="19" xfId="0" applyBorder="1" applyAlignment="1">
      <alignment/>
    </xf>
    <xf numFmtId="0" fontId="0" fillId="0" borderId="20" xfId="0" applyBorder="1" applyAlignment="1">
      <alignment/>
    </xf>
    <xf numFmtId="0" fontId="2" fillId="0" borderId="0" xfId="0" applyFont="1" applyAlignment="1">
      <alignment horizontal="right"/>
    </xf>
    <xf numFmtId="0" fontId="21" fillId="0" borderId="0" xfId="0" applyFont="1" applyAlignment="1">
      <alignment/>
    </xf>
    <xf numFmtId="0" fontId="2" fillId="0" borderId="12"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21" xfId="0" applyNumberFormat="1" applyFont="1" applyBorder="1" applyAlignment="1">
      <alignment horizontal="center" vertical="center" wrapText="1"/>
    </xf>
    <xf numFmtId="0" fontId="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2" fillId="0" borderId="15" xfId="0" applyNumberFormat="1" applyFont="1" applyBorder="1" applyAlignment="1">
      <alignment horizontal="left" vertical="center" wrapText="1"/>
    </xf>
    <xf numFmtId="0" fontId="2" fillId="0" borderId="25" xfId="0" applyFont="1" applyBorder="1" applyAlignment="1">
      <alignment/>
    </xf>
    <xf numFmtId="177" fontId="3" fillId="0" borderId="10" xfId="0" applyNumberFormat="1" applyFont="1" applyBorder="1" applyAlignment="1">
      <alignment horizontal="center" vertical="center"/>
    </xf>
    <xf numFmtId="177" fontId="3" fillId="0" borderId="26" xfId="0" applyNumberFormat="1" applyFont="1" applyBorder="1" applyAlignment="1">
      <alignment horizontal="center" vertical="center"/>
    </xf>
    <xf numFmtId="177" fontId="3" fillId="0" borderId="23" xfId="0" applyNumberFormat="1" applyFont="1" applyBorder="1" applyAlignment="1">
      <alignment horizontal="center" vertical="center"/>
    </xf>
    <xf numFmtId="178" fontId="2" fillId="0" borderId="27" xfId="0" applyNumberFormat="1" applyFont="1" applyBorder="1" applyAlignment="1">
      <alignment horizontal="center" vertical="center"/>
    </xf>
    <xf numFmtId="178" fontId="2" fillId="0" borderId="28" xfId="0" applyNumberFormat="1" applyFont="1" applyBorder="1" applyAlignment="1">
      <alignment horizontal="center" vertical="center" wrapText="1"/>
    </xf>
    <xf numFmtId="178" fontId="2" fillId="0" borderId="27" xfId="0" applyNumberFormat="1" applyFont="1" applyBorder="1" applyAlignment="1">
      <alignment horizontal="center" vertical="center" wrapText="1"/>
    </xf>
    <xf numFmtId="178" fontId="2" fillId="0" borderId="29" xfId="0" applyNumberFormat="1" applyFont="1" applyBorder="1" applyAlignment="1">
      <alignment horizontal="center" vertical="center" wrapText="1"/>
    </xf>
    <xf numFmtId="178" fontId="2" fillId="0" borderId="30" xfId="0" applyNumberFormat="1" applyFont="1" applyBorder="1" applyAlignment="1">
      <alignment horizontal="center" vertical="center" wrapText="1"/>
    </xf>
    <xf numFmtId="178" fontId="2" fillId="0" borderId="17" xfId="0" applyNumberFormat="1" applyFont="1" applyBorder="1" applyAlignment="1">
      <alignment horizontal="center" vertical="center"/>
    </xf>
    <xf numFmtId="178" fontId="2" fillId="0" borderId="23" xfId="0" applyNumberFormat="1" applyFont="1" applyBorder="1" applyAlignment="1">
      <alignment horizontal="center" vertical="center"/>
    </xf>
    <xf numFmtId="178" fontId="2" fillId="0" borderId="10" xfId="0" applyNumberFormat="1" applyFont="1" applyBorder="1" applyAlignment="1">
      <alignment horizontal="center" vertical="center"/>
    </xf>
    <xf numFmtId="178" fontId="6" fillId="0" borderId="31" xfId="0" applyNumberFormat="1" applyFont="1" applyBorder="1" applyAlignment="1">
      <alignment horizontal="center" vertical="center"/>
    </xf>
    <xf numFmtId="178" fontId="6" fillId="0" borderId="11" xfId="0" applyNumberFormat="1" applyFont="1" applyBorder="1" applyAlignment="1">
      <alignment horizontal="center" vertical="center"/>
    </xf>
    <xf numFmtId="178" fontId="6" fillId="0" borderId="18" xfId="0" applyNumberFormat="1" applyFont="1" applyBorder="1" applyAlignment="1">
      <alignment horizontal="center" vertical="center"/>
    </xf>
    <xf numFmtId="178" fontId="6" fillId="0" borderId="12" xfId="0" applyNumberFormat="1" applyFont="1" applyBorder="1" applyAlignment="1">
      <alignment horizontal="center" vertical="center"/>
    </xf>
    <xf numFmtId="0" fontId="3" fillId="0" borderId="10" xfId="0" applyNumberFormat="1" applyFont="1" applyBorder="1" applyAlignment="1">
      <alignment horizontal="center" vertical="center"/>
    </xf>
    <xf numFmtId="178" fontId="2" fillId="0" borderId="32" xfId="0" applyNumberFormat="1" applyFont="1" applyBorder="1" applyAlignment="1">
      <alignment horizontal="center" vertical="center" wrapText="1"/>
    </xf>
    <xf numFmtId="178" fontId="2" fillId="0" borderId="10" xfId="0" applyNumberFormat="1" applyFont="1" applyBorder="1" applyAlignment="1">
      <alignment horizontal="center" vertical="center" wrapText="1"/>
    </xf>
    <xf numFmtId="179" fontId="2" fillId="0" borderId="23" xfId="0" applyNumberFormat="1" applyFont="1" applyBorder="1" applyAlignment="1">
      <alignment horizontal="center" vertical="center"/>
    </xf>
    <xf numFmtId="178" fontId="2" fillId="0" borderId="33" xfId="0" applyNumberFormat="1" applyFont="1" applyBorder="1" applyAlignment="1">
      <alignment horizontal="center" vertical="center" wrapText="1"/>
    </xf>
    <xf numFmtId="0" fontId="2" fillId="0" borderId="34" xfId="0" applyNumberFormat="1" applyFont="1" applyBorder="1" applyAlignment="1">
      <alignment horizontal="center" vertical="center" wrapText="1"/>
    </xf>
    <xf numFmtId="0" fontId="2" fillId="0" borderId="35" xfId="0" applyNumberFormat="1" applyFont="1" applyBorder="1" applyAlignment="1">
      <alignment horizontal="center" vertical="center" wrapText="1"/>
    </xf>
    <xf numFmtId="0" fontId="5" fillId="0" borderId="36"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32" xfId="0" applyFont="1" applyBorder="1" applyAlignment="1">
      <alignment horizontal="center" vertical="center" wrapText="1"/>
    </xf>
    <xf numFmtId="178" fontId="3" fillId="0" borderId="42" xfId="0" applyNumberFormat="1" applyFont="1" applyBorder="1" applyAlignment="1">
      <alignment horizontal="center" wrapText="1"/>
    </xf>
    <xf numFmtId="178" fontId="3" fillId="0" borderId="43" xfId="0" applyNumberFormat="1" applyFont="1" applyBorder="1" applyAlignment="1">
      <alignment horizontal="center" wrapText="1"/>
    </xf>
    <xf numFmtId="0" fontId="3" fillId="0" borderId="0" xfId="0" applyFont="1" applyAlignment="1">
      <alignment horizontal="left" vertical="top" wrapText="1"/>
    </xf>
    <xf numFmtId="0" fontId="7" fillId="0" borderId="0" xfId="0" applyFont="1" applyAlignment="1">
      <alignment horizontal="left" vertical="top"/>
    </xf>
    <xf numFmtId="0" fontId="2" fillId="0" borderId="0" xfId="0" applyFont="1" applyAlignment="1">
      <alignment horizontal="left" vertical="top" wrapText="1"/>
    </xf>
    <xf numFmtId="178" fontId="22" fillId="0" borderId="44" xfId="0" applyNumberFormat="1" applyFont="1" applyBorder="1" applyAlignment="1">
      <alignment horizontal="center" vertical="center" wrapText="1"/>
    </xf>
    <xf numFmtId="178" fontId="22" fillId="0" borderId="33" xfId="0" applyNumberFormat="1" applyFont="1" applyBorder="1" applyAlignment="1">
      <alignment horizontal="center" vertical="center" wrapText="1"/>
    </xf>
    <xf numFmtId="178" fontId="22" fillId="0" borderId="32" xfId="0" applyNumberFormat="1" applyFont="1" applyBorder="1" applyAlignment="1">
      <alignment horizontal="center" vertical="center" wrapText="1"/>
    </xf>
    <xf numFmtId="178" fontId="6" fillId="0" borderId="45" xfId="0" applyNumberFormat="1" applyFont="1" applyBorder="1" applyAlignment="1">
      <alignment horizontal="center" vertical="center"/>
    </xf>
    <xf numFmtId="178" fontId="6" fillId="0" borderId="46" xfId="0" applyNumberFormat="1" applyFont="1" applyBorder="1" applyAlignment="1">
      <alignment horizontal="center" vertical="center"/>
    </xf>
    <xf numFmtId="178" fontId="6" fillId="0" borderId="47" xfId="0" applyNumberFormat="1" applyFont="1" applyBorder="1" applyAlignment="1">
      <alignment horizontal="center" vertical="center"/>
    </xf>
    <xf numFmtId="0" fontId="17" fillId="0" borderId="0" xfId="0" applyFont="1" applyAlignment="1">
      <alignment horizontal="center" wrapText="1"/>
    </xf>
    <xf numFmtId="0" fontId="16" fillId="0" borderId="48" xfId="0" applyFont="1" applyBorder="1" applyAlignment="1">
      <alignment horizontal="center" vertical="center"/>
    </xf>
    <xf numFmtId="0" fontId="12" fillId="0" borderId="49" xfId="0" applyFont="1" applyBorder="1" applyAlignment="1">
      <alignment horizontal="center" vertical="center"/>
    </xf>
    <xf numFmtId="0" fontId="12" fillId="0" borderId="50" xfId="0" applyFont="1" applyBorder="1" applyAlignment="1">
      <alignment horizontal="center" vertical="center"/>
    </xf>
    <xf numFmtId="0" fontId="2" fillId="0" borderId="11" xfId="0" applyNumberFormat="1" applyFont="1" applyBorder="1" applyAlignment="1">
      <alignment horizontal="center" vertical="center" wrapText="1"/>
    </xf>
    <xf numFmtId="0" fontId="2" fillId="0" borderId="23" xfId="0" applyNumberFormat="1" applyFont="1" applyBorder="1" applyAlignment="1">
      <alignment horizontal="center" vertical="center" wrapText="1"/>
    </xf>
    <xf numFmtId="0" fontId="2" fillId="0" borderId="51" xfId="0" applyNumberFormat="1" applyFont="1" applyBorder="1" applyAlignment="1">
      <alignment horizontal="center" vertical="center" wrapText="1"/>
    </xf>
    <xf numFmtId="0" fontId="2" fillId="0" borderId="52" xfId="0" applyNumberFormat="1" applyFont="1" applyBorder="1" applyAlignment="1">
      <alignment horizontal="center" vertical="center" wrapText="1"/>
    </xf>
    <xf numFmtId="0" fontId="2" fillId="0" borderId="26" xfId="0" applyNumberFormat="1" applyFont="1" applyBorder="1" applyAlignment="1">
      <alignment horizontal="center" vertical="center" wrapText="1"/>
    </xf>
    <xf numFmtId="0" fontId="2" fillId="0" borderId="17" xfId="0" applyNumberFormat="1" applyFont="1" applyBorder="1" applyAlignment="1">
      <alignment horizontal="center" vertical="center" wrapText="1"/>
    </xf>
    <xf numFmtId="0" fontId="2" fillId="0" borderId="53" xfId="0" applyNumberFormat="1" applyFont="1" applyBorder="1" applyAlignment="1">
      <alignment horizontal="center" vertical="center" wrapText="1"/>
    </xf>
    <xf numFmtId="0" fontId="2" fillId="0" borderId="31" xfId="0" applyNumberFormat="1" applyFont="1" applyBorder="1" applyAlignment="1">
      <alignment horizontal="center" vertical="center" wrapText="1"/>
    </xf>
    <xf numFmtId="0" fontId="2" fillId="0" borderId="37" xfId="0" applyFont="1" applyBorder="1" applyAlignment="1">
      <alignment horizontal="left" vertical="top" wrapText="1"/>
    </xf>
    <xf numFmtId="0" fontId="3" fillId="0" borderId="0" xfId="0" applyFont="1" applyAlignment="1">
      <alignment horizontal="left" wrapText="1"/>
    </xf>
    <xf numFmtId="0" fontId="7" fillId="0" borderId="0" xfId="0" applyFont="1" applyAlignment="1">
      <alignment horizontal="left"/>
    </xf>
    <xf numFmtId="0" fontId="6" fillId="0" borderId="54" xfId="0" applyNumberFormat="1" applyFont="1" applyBorder="1" applyAlignment="1">
      <alignment horizontal="center" vertical="center" wrapText="1"/>
    </xf>
    <xf numFmtId="0" fontId="3" fillId="0" borderId="0" xfId="0" applyFont="1" applyBorder="1" applyAlignment="1">
      <alignment horizontal="left" vertical="top" wrapText="1"/>
    </xf>
    <xf numFmtId="0" fontId="11" fillId="0" borderId="0" xfId="0" applyFont="1" applyAlignment="1">
      <alignment horizontal="left" vertical="top" wrapText="1"/>
    </xf>
    <xf numFmtId="0" fontId="3" fillId="0" borderId="0" xfId="0" applyFont="1" applyAlignment="1">
      <alignment horizontal="left" vertical="top"/>
    </xf>
    <xf numFmtId="0" fontId="2" fillId="0" borderId="0" xfId="0" applyFont="1" applyAlignment="1">
      <alignment horizontal="center" wrapText="1"/>
    </xf>
    <xf numFmtId="0" fontId="14" fillId="0" borderId="44" xfId="0" applyFont="1" applyBorder="1" applyAlignment="1">
      <alignment horizontal="center" vertical="center" wrapText="1"/>
    </xf>
    <xf numFmtId="0" fontId="14" fillId="0" borderId="33" xfId="0" applyFont="1" applyBorder="1" applyAlignment="1">
      <alignment horizontal="center" vertical="center" wrapText="1"/>
    </xf>
    <xf numFmtId="0" fontId="14" fillId="0" borderId="55" xfId="0" applyFont="1" applyBorder="1" applyAlignment="1">
      <alignment horizontal="center" vertical="center" wrapText="1"/>
    </xf>
    <xf numFmtId="0" fontId="14" fillId="0" borderId="48" xfId="0" applyFont="1" applyBorder="1" applyAlignment="1">
      <alignment horizontal="center" vertical="center"/>
    </xf>
    <xf numFmtId="0" fontId="6" fillId="0" borderId="49" xfId="0" applyFont="1" applyBorder="1" applyAlignment="1">
      <alignment horizontal="center" vertical="center"/>
    </xf>
    <xf numFmtId="0" fontId="6" fillId="0" borderId="56" xfId="0" applyNumberFormat="1" applyFont="1" applyBorder="1" applyAlignment="1">
      <alignment horizontal="center" vertical="center" wrapText="1"/>
    </xf>
    <xf numFmtId="0" fontId="6" fillId="0" borderId="57"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0" xfId="0" applyFont="1" applyBorder="1" applyAlignment="1">
      <alignment horizontal="left"/>
    </xf>
    <xf numFmtId="178" fontId="2" fillId="0" borderId="11" xfId="0" applyNumberFormat="1" applyFont="1" applyBorder="1" applyAlignment="1">
      <alignment horizontal="center" vertical="center" wrapText="1"/>
    </xf>
    <xf numFmtId="0" fontId="21" fillId="0" borderId="57" xfId="0" applyFont="1" applyBorder="1" applyAlignment="1">
      <alignment horizontal="center" vertical="center" wrapText="1"/>
    </xf>
    <xf numFmtId="178" fontId="2" fillId="0" borderId="34" xfId="0" applyNumberFormat="1" applyFont="1" applyBorder="1" applyAlignment="1">
      <alignment horizontal="center" vertical="center"/>
    </xf>
    <xf numFmtId="0" fontId="0" fillId="0" borderId="35" xfId="0" applyBorder="1" applyAlignment="1">
      <alignment horizontal="center" vertical="center"/>
    </xf>
    <xf numFmtId="0" fontId="0" fillId="0" borderId="57" xfId="0" applyBorder="1" applyAlignment="1">
      <alignment horizontal="center" vertical="center"/>
    </xf>
    <xf numFmtId="0" fontId="0" fillId="0" borderId="23" xfId="0" applyBorder="1" applyAlignment="1">
      <alignment horizontal="center" vertical="center"/>
    </xf>
    <xf numFmtId="0" fontId="2" fillId="0" borderId="11" xfId="0" applyFont="1" applyBorder="1" applyAlignment="1">
      <alignment horizontal="center" vertical="center" wrapText="1"/>
    </xf>
    <xf numFmtId="0" fontId="0" fillId="0" borderId="58" xfId="0" applyBorder="1" applyAlignment="1">
      <alignment horizontal="center" vertical="center"/>
    </xf>
    <xf numFmtId="179" fontId="2" fillId="0" borderId="23" xfId="0" applyNumberFormat="1" applyFont="1" applyBorder="1" applyAlignment="1">
      <alignment horizontal="center" vertical="center"/>
    </xf>
    <xf numFmtId="179" fontId="2" fillId="0" borderId="11" xfId="0" applyNumberFormat="1" applyFont="1" applyBorder="1" applyAlignment="1">
      <alignment horizontal="center" vertical="center"/>
    </xf>
    <xf numFmtId="178" fontId="6" fillId="0" borderId="11" xfId="0" applyNumberFormat="1" applyFont="1" applyBorder="1" applyAlignment="1">
      <alignment horizontal="center" vertical="center"/>
    </xf>
    <xf numFmtId="178" fontId="6" fillId="0" borderId="57" xfId="0" applyNumberFormat="1" applyFont="1" applyBorder="1" applyAlignment="1">
      <alignment horizontal="center" vertical="center"/>
    </xf>
    <xf numFmtId="178" fontId="6" fillId="0" borderId="23" xfId="0" applyNumberFormat="1" applyFont="1" applyBorder="1" applyAlignment="1">
      <alignment horizontal="center" vertical="center"/>
    </xf>
    <xf numFmtId="179" fontId="2" fillId="0" borderId="57" xfId="0" applyNumberFormat="1" applyFont="1" applyBorder="1" applyAlignment="1">
      <alignment horizontal="center" vertical="center"/>
    </xf>
    <xf numFmtId="178" fontId="2" fillId="0" borderId="11" xfId="0" applyNumberFormat="1" applyFont="1" applyBorder="1" applyAlignment="1">
      <alignment horizontal="center" vertical="center"/>
    </xf>
    <xf numFmtId="178" fontId="2" fillId="0" borderId="57" xfId="0" applyNumberFormat="1" applyFont="1" applyBorder="1" applyAlignment="1">
      <alignment horizontal="center" vertical="center"/>
    </xf>
    <xf numFmtId="178" fontId="2" fillId="0" borderId="23" xfId="0" applyNumberFormat="1" applyFont="1" applyBorder="1" applyAlignment="1">
      <alignment horizontal="center" vertical="center"/>
    </xf>
    <xf numFmtId="179" fontId="17" fillId="0" borderId="0" xfId="0" applyNumberFormat="1" applyFont="1" applyAlignment="1">
      <alignment/>
    </xf>
    <xf numFmtId="0" fontId="43" fillId="0" borderId="0" xfId="0" applyFont="1" applyAlignment="1">
      <alignment/>
    </xf>
    <xf numFmtId="179" fontId="17" fillId="0" borderId="0" xfId="0" applyNumberFormat="1" applyFont="1" applyAlignment="1">
      <alignment/>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V27"/>
  <sheetViews>
    <sheetView tabSelected="1" view="pageBreakPreview" zoomScale="60" zoomScaleNormal="75" zoomScalePageLayoutView="0" workbookViewId="0" topLeftCell="A4">
      <selection activeCell="E28" sqref="E28"/>
    </sheetView>
  </sheetViews>
  <sheetFormatPr defaultColWidth="9.00390625" defaultRowHeight="16.5"/>
  <cols>
    <col min="1" max="1" width="24.75390625" style="2" customWidth="1"/>
    <col min="2" max="2" width="19.625" style="2" customWidth="1"/>
    <col min="3" max="3" width="15.25390625" style="2" customWidth="1"/>
    <col min="4" max="4" width="17.625" style="2" customWidth="1"/>
    <col min="5" max="5" width="27.25390625" style="2" customWidth="1"/>
    <col min="6" max="6" width="24.125" style="2" customWidth="1"/>
    <col min="7" max="7" width="21.875" style="2" customWidth="1"/>
    <col min="8" max="8" width="18.125" style="2" customWidth="1"/>
    <col min="9" max="9" width="16.50390625" style="0" customWidth="1"/>
    <col min="10" max="10" width="14.375" style="0" customWidth="1"/>
    <col min="11" max="11" width="14.875" style="0" customWidth="1"/>
    <col min="12" max="12" width="19.875" style="0" customWidth="1"/>
    <col min="13" max="13" width="28.625" style="0" customWidth="1"/>
  </cols>
  <sheetData>
    <row r="1" ht="27.75" customHeight="1">
      <c r="A1" s="1" t="s">
        <v>17</v>
      </c>
    </row>
    <row r="2" spans="1:13" ht="39" customHeight="1">
      <c r="A2" s="78" t="s">
        <v>51</v>
      </c>
      <c r="B2" s="78"/>
      <c r="C2" s="78"/>
      <c r="D2" s="78"/>
      <c r="E2" s="78"/>
      <c r="F2" s="78"/>
      <c r="G2" s="78"/>
      <c r="H2" s="78"/>
      <c r="I2" s="78"/>
      <c r="J2" s="78"/>
      <c r="K2" s="78"/>
      <c r="L2" s="78"/>
      <c r="M2" s="78"/>
    </row>
    <row r="3" spans="1:13" ht="26.25" customHeight="1" thickBot="1">
      <c r="A3" s="36" t="s">
        <v>18</v>
      </c>
      <c r="B3" s="36"/>
      <c r="C3" s="36"/>
      <c r="D3" s="36"/>
      <c r="E3" s="1"/>
      <c r="F3" s="1"/>
      <c r="G3" s="1"/>
      <c r="H3" s="27"/>
      <c r="I3" s="28"/>
      <c r="J3" s="28"/>
      <c r="K3" s="27"/>
      <c r="L3" s="27"/>
      <c r="M3" s="27" t="s">
        <v>19</v>
      </c>
    </row>
    <row r="4" spans="1:13" ht="35.25" customHeight="1">
      <c r="A4" s="79" t="s">
        <v>20</v>
      </c>
      <c r="B4" s="80"/>
      <c r="C4" s="80"/>
      <c r="D4" s="80"/>
      <c r="E4" s="80"/>
      <c r="F4" s="80"/>
      <c r="G4" s="80"/>
      <c r="H4" s="81"/>
      <c r="I4" s="59" t="s">
        <v>21</v>
      </c>
      <c r="J4" s="60"/>
      <c r="K4" s="60"/>
      <c r="L4" s="60"/>
      <c r="M4" s="61"/>
    </row>
    <row r="5" spans="1:13" ht="39" customHeight="1" thickBot="1">
      <c r="A5" s="65" t="s">
        <v>22</v>
      </c>
      <c r="B5" s="57" t="s">
        <v>23</v>
      </c>
      <c r="C5" s="88" t="s">
        <v>24</v>
      </c>
      <c r="D5" s="89"/>
      <c r="E5" s="82" t="s">
        <v>25</v>
      </c>
      <c r="F5" s="86" t="s">
        <v>26</v>
      </c>
      <c r="G5" s="87"/>
      <c r="H5" s="84" t="s">
        <v>27</v>
      </c>
      <c r="I5" s="62"/>
      <c r="J5" s="63"/>
      <c r="K5" s="63"/>
      <c r="L5" s="63"/>
      <c r="M5" s="64"/>
    </row>
    <row r="6" spans="1:13" ht="108" customHeight="1" thickBot="1">
      <c r="A6" s="66"/>
      <c r="B6" s="58"/>
      <c r="C6" s="29" t="s">
        <v>28</v>
      </c>
      <c r="D6" s="29" t="s">
        <v>29</v>
      </c>
      <c r="E6" s="83"/>
      <c r="F6" s="30" t="s">
        <v>30</v>
      </c>
      <c r="G6" s="30" t="s">
        <v>42</v>
      </c>
      <c r="H6" s="85"/>
      <c r="I6" s="31" t="s">
        <v>31</v>
      </c>
      <c r="J6" s="32" t="s">
        <v>32</v>
      </c>
      <c r="K6" s="32" t="s">
        <v>33</v>
      </c>
      <c r="L6" s="33" t="s">
        <v>34</v>
      </c>
      <c r="M6" s="34" t="s">
        <v>35</v>
      </c>
    </row>
    <row r="7" spans="1:13" ht="87.75" customHeight="1" thickBot="1">
      <c r="A7" s="40">
        <v>1900</v>
      </c>
      <c r="B7" s="41"/>
      <c r="C7" s="46">
        <f>C8+C9+C10</f>
        <v>1892.6969999999997</v>
      </c>
      <c r="D7" s="46">
        <f>ROUNDUP(D27,0)</f>
        <v>89</v>
      </c>
      <c r="E7" s="43"/>
      <c r="F7" s="44"/>
      <c r="G7" s="44"/>
      <c r="H7" s="40">
        <f>A14-C7</f>
        <v>-50.69699999999966</v>
      </c>
      <c r="I7" s="23"/>
      <c r="J7" s="19"/>
      <c r="K7" s="19"/>
      <c r="L7" s="15"/>
      <c r="M7" s="35"/>
    </row>
    <row r="8" spans="1:13" ht="73.5">
      <c r="A8" s="56" t="s">
        <v>38</v>
      </c>
      <c r="B8" s="45" t="s">
        <v>44</v>
      </c>
      <c r="C8" s="55">
        <v>597.8</v>
      </c>
      <c r="D8" s="55">
        <f>D14</f>
        <v>61.293</v>
      </c>
      <c r="E8" s="54" t="s">
        <v>45</v>
      </c>
      <c r="F8" s="47">
        <v>2</v>
      </c>
      <c r="G8" s="47" t="s">
        <v>43</v>
      </c>
      <c r="H8" s="75"/>
      <c r="I8" s="14"/>
      <c r="J8" s="19"/>
      <c r="K8" s="19"/>
      <c r="L8" s="15"/>
      <c r="M8" s="16"/>
    </row>
    <row r="9" spans="1:13" ht="74.25" thickBot="1">
      <c r="A9" s="56"/>
      <c r="B9" s="45" t="s">
        <v>46</v>
      </c>
      <c r="C9" s="55">
        <v>697.132</v>
      </c>
      <c r="D9" s="55">
        <f>D11+D12</f>
        <v>27.029000000000003</v>
      </c>
      <c r="E9" s="54" t="s">
        <v>50</v>
      </c>
      <c r="F9" s="47">
        <v>2</v>
      </c>
      <c r="G9" s="47" t="s">
        <v>43</v>
      </c>
      <c r="H9" s="76"/>
      <c r="I9" s="14"/>
      <c r="J9" s="19"/>
      <c r="K9" s="19"/>
      <c r="L9" s="15"/>
      <c r="M9" s="16"/>
    </row>
    <row r="10" spans="1:13" ht="74.25" thickBot="1">
      <c r="A10" s="42">
        <v>184146</v>
      </c>
      <c r="B10" s="45" t="s">
        <v>47</v>
      </c>
      <c r="C10" s="55">
        <v>597.765</v>
      </c>
      <c r="D10" s="46">
        <v>0</v>
      </c>
      <c r="E10" s="54" t="s">
        <v>49</v>
      </c>
      <c r="F10" s="47">
        <v>2</v>
      </c>
      <c r="G10" s="47" t="s">
        <v>43</v>
      </c>
      <c r="H10" s="76"/>
      <c r="I10" s="14"/>
      <c r="J10" s="19"/>
      <c r="K10" s="19"/>
      <c r="L10" s="15"/>
      <c r="M10" s="16"/>
    </row>
    <row r="11" spans="1:13" ht="102" customHeight="1">
      <c r="A11" s="72" t="s">
        <v>41</v>
      </c>
      <c r="B11" s="45" t="s">
        <v>48</v>
      </c>
      <c r="C11" s="55"/>
      <c r="D11" s="55">
        <v>1.391</v>
      </c>
      <c r="E11" s="54" t="s">
        <v>53</v>
      </c>
      <c r="F11" s="47"/>
      <c r="G11" s="47"/>
      <c r="H11" s="76"/>
      <c r="I11" s="14"/>
      <c r="J11" s="19"/>
      <c r="K11" s="19"/>
      <c r="L11" s="15"/>
      <c r="M11" s="16"/>
    </row>
    <row r="12" spans="1:13" ht="118.5" customHeight="1">
      <c r="A12" s="73"/>
      <c r="B12" s="111" t="s">
        <v>52</v>
      </c>
      <c r="C12" s="119"/>
      <c r="D12" s="118">
        <v>25.638</v>
      </c>
      <c r="E12" s="109" t="s">
        <v>55</v>
      </c>
      <c r="F12" s="123"/>
      <c r="G12" s="123"/>
      <c r="H12" s="76"/>
      <c r="I12" s="14"/>
      <c r="J12" s="19"/>
      <c r="K12" s="19"/>
      <c r="L12" s="15"/>
      <c r="M12" s="16"/>
    </row>
    <row r="13" spans="1:13" ht="30.75" customHeight="1" thickBot="1">
      <c r="A13" s="74"/>
      <c r="B13" s="112"/>
      <c r="C13" s="121"/>
      <c r="D13" s="114"/>
      <c r="E13" s="110"/>
      <c r="F13" s="125"/>
      <c r="G13" s="125"/>
      <c r="H13" s="76"/>
      <c r="I13" s="14"/>
      <c r="J13" s="19"/>
      <c r="K13" s="19"/>
      <c r="L13" s="15"/>
      <c r="M13" s="16"/>
    </row>
    <row r="14" spans="1:13" ht="39.75" customHeight="1" thickBot="1">
      <c r="A14" s="53">
        <v>1842</v>
      </c>
      <c r="B14" s="111" t="s">
        <v>54</v>
      </c>
      <c r="C14" s="119"/>
      <c r="D14" s="118">
        <v>61.293</v>
      </c>
      <c r="E14" s="115" t="s">
        <v>56</v>
      </c>
      <c r="F14" s="123"/>
      <c r="G14" s="123"/>
      <c r="H14" s="76"/>
      <c r="I14" s="14"/>
      <c r="J14" s="19"/>
      <c r="K14" s="19"/>
      <c r="L14" s="15"/>
      <c r="M14" s="16"/>
    </row>
    <row r="15" spans="1:13" ht="43.5" customHeight="1">
      <c r="A15" s="67"/>
      <c r="B15" s="116"/>
      <c r="C15" s="120"/>
      <c r="D15" s="122"/>
      <c r="E15" s="113"/>
      <c r="F15" s="124"/>
      <c r="G15" s="124"/>
      <c r="H15" s="76"/>
      <c r="I15" s="14"/>
      <c r="J15" s="19"/>
      <c r="K15" s="19"/>
      <c r="L15" s="15"/>
      <c r="M15" s="16"/>
    </row>
    <row r="16" spans="1:13" ht="43.5" customHeight="1">
      <c r="A16" s="67"/>
      <c r="B16" s="116"/>
      <c r="C16" s="121"/>
      <c r="D16" s="117"/>
      <c r="E16" s="114"/>
      <c r="F16" s="125"/>
      <c r="G16" s="125"/>
      <c r="H16" s="76"/>
      <c r="I16" s="14"/>
      <c r="J16" s="19"/>
      <c r="K16" s="19"/>
      <c r="L16" s="15"/>
      <c r="M16" s="16"/>
    </row>
    <row r="17" spans="1:13" ht="43.5" customHeight="1">
      <c r="A17" s="67"/>
      <c r="B17" s="48"/>
      <c r="C17" s="49"/>
      <c r="D17" s="49"/>
      <c r="E17" s="49"/>
      <c r="F17" s="47"/>
      <c r="G17" s="47"/>
      <c r="H17" s="76"/>
      <c r="I17" s="14"/>
      <c r="J17" s="19"/>
      <c r="K17" s="19"/>
      <c r="L17" s="15"/>
      <c r="M17" s="16"/>
    </row>
    <row r="18" spans="1:13" ht="43.5" customHeight="1">
      <c r="A18" s="67"/>
      <c r="B18" s="48"/>
      <c r="C18" s="49"/>
      <c r="D18" s="49"/>
      <c r="E18" s="49"/>
      <c r="F18" s="49"/>
      <c r="G18" s="49"/>
      <c r="H18" s="76"/>
      <c r="I18" s="14"/>
      <c r="J18" s="19"/>
      <c r="K18" s="19"/>
      <c r="L18" s="15"/>
      <c r="M18" s="16"/>
    </row>
    <row r="19" spans="1:13" ht="43.5" customHeight="1" thickBot="1">
      <c r="A19" s="68"/>
      <c r="B19" s="50"/>
      <c r="C19" s="51"/>
      <c r="D19" s="51"/>
      <c r="E19" s="51"/>
      <c r="F19" s="51"/>
      <c r="G19" s="51"/>
      <c r="H19" s="77"/>
      <c r="I19" s="24"/>
      <c r="J19" s="20"/>
      <c r="K19" s="20"/>
      <c r="L19" s="17"/>
      <c r="M19" s="18"/>
    </row>
    <row r="20" spans="1:13" s="21" customFormat="1" ht="104.25" customHeight="1">
      <c r="A20" s="90" t="s">
        <v>16</v>
      </c>
      <c r="B20" s="90"/>
      <c r="C20" s="90"/>
      <c r="D20" s="90"/>
      <c r="E20" s="90"/>
      <c r="F20" s="90"/>
      <c r="G20" s="90"/>
      <c r="H20" s="90"/>
      <c r="I20" s="90"/>
      <c r="J20" s="90"/>
      <c r="K20" s="90"/>
      <c r="L20" s="90"/>
      <c r="M20" s="90"/>
    </row>
    <row r="21" spans="1:13" s="21" customFormat="1" ht="53.25" customHeight="1">
      <c r="A21" s="71" t="s">
        <v>39</v>
      </c>
      <c r="B21" s="71"/>
      <c r="C21" s="71"/>
      <c r="D21" s="71"/>
      <c r="E21" s="71"/>
      <c r="F21" s="71"/>
      <c r="G21" s="71"/>
      <c r="H21" s="71"/>
      <c r="I21" s="71"/>
      <c r="J21" s="71"/>
      <c r="K21" s="71"/>
      <c r="L21" s="71"/>
      <c r="M21" s="71"/>
    </row>
    <row r="22" spans="1:256" s="21" customFormat="1" ht="54.75" customHeight="1">
      <c r="A22" s="71" t="s">
        <v>36</v>
      </c>
      <c r="B22" s="71"/>
      <c r="C22" s="71"/>
      <c r="D22" s="71"/>
      <c r="E22" s="71"/>
      <c r="F22" s="71"/>
      <c r="G22" s="71"/>
      <c r="H22" s="71"/>
      <c r="I22" s="71"/>
      <c r="J22" s="71"/>
      <c r="K22" s="71"/>
      <c r="L22" s="71"/>
      <c r="M22" s="71"/>
      <c r="N22" s="22"/>
      <c r="O22" s="22"/>
      <c r="P22" s="22"/>
      <c r="Q22" s="69"/>
      <c r="R22" s="70"/>
      <c r="S22" s="70"/>
      <c r="T22" s="70"/>
      <c r="U22" s="70"/>
      <c r="V22" s="70"/>
      <c r="W22" s="70"/>
      <c r="X22" s="70"/>
      <c r="Y22" s="69"/>
      <c r="Z22" s="70"/>
      <c r="AA22" s="70"/>
      <c r="AB22" s="70"/>
      <c r="AC22" s="70"/>
      <c r="AD22" s="70"/>
      <c r="AE22" s="70"/>
      <c r="AF22" s="70"/>
      <c r="AG22" s="69"/>
      <c r="AH22" s="70"/>
      <c r="AI22" s="70"/>
      <c r="AJ22" s="70"/>
      <c r="AK22" s="70"/>
      <c r="AL22" s="70"/>
      <c r="AM22" s="70"/>
      <c r="AN22" s="70"/>
      <c r="AO22" s="69"/>
      <c r="AP22" s="70"/>
      <c r="AQ22" s="70"/>
      <c r="AR22" s="70"/>
      <c r="AS22" s="70"/>
      <c r="AT22" s="70"/>
      <c r="AU22" s="70"/>
      <c r="AV22" s="70"/>
      <c r="AW22" s="69"/>
      <c r="AX22" s="70"/>
      <c r="AY22" s="70"/>
      <c r="AZ22" s="70"/>
      <c r="BA22" s="70"/>
      <c r="BB22" s="70"/>
      <c r="BC22" s="70"/>
      <c r="BD22" s="70"/>
      <c r="BE22" s="69"/>
      <c r="BF22" s="70"/>
      <c r="BG22" s="70"/>
      <c r="BH22" s="70"/>
      <c r="BI22" s="70"/>
      <c r="BJ22" s="70"/>
      <c r="BK22" s="70"/>
      <c r="BL22" s="70"/>
      <c r="BM22" s="69"/>
      <c r="BN22" s="70"/>
      <c r="BO22" s="70"/>
      <c r="BP22" s="70"/>
      <c r="BQ22" s="70"/>
      <c r="BR22" s="70"/>
      <c r="BS22" s="70"/>
      <c r="BT22" s="70"/>
      <c r="BU22" s="69"/>
      <c r="BV22" s="70"/>
      <c r="BW22" s="70"/>
      <c r="BX22" s="70"/>
      <c r="BY22" s="70"/>
      <c r="BZ22" s="70"/>
      <c r="CA22" s="70"/>
      <c r="CB22" s="70"/>
      <c r="CC22" s="69"/>
      <c r="CD22" s="70"/>
      <c r="CE22" s="70"/>
      <c r="CF22" s="70"/>
      <c r="CG22" s="70"/>
      <c r="CH22" s="70"/>
      <c r="CI22" s="70"/>
      <c r="CJ22" s="70"/>
      <c r="CK22" s="69"/>
      <c r="CL22" s="70"/>
      <c r="CM22" s="70"/>
      <c r="CN22" s="70"/>
      <c r="CO22" s="70"/>
      <c r="CP22" s="70"/>
      <c r="CQ22" s="70"/>
      <c r="CR22" s="70"/>
      <c r="CS22" s="69"/>
      <c r="CT22" s="70"/>
      <c r="CU22" s="70"/>
      <c r="CV22" s="70"/>
      <c r="CW22" s="70"/>
      <c r="CX22" s="70"/>
      <c r="CY22" s="70"/>
      <c r="CZ22" s="70"/>
      <c r="DA22" s="69"/>
      <c r="DB22" s="70"/>
      <c r="DC22" s="70"/>
      <c r="DD22" s="70"/>
      <c r="DE22" s="70"/>
      <c r="DF22" s="70"/>
      <c r="DG22" s="70"/>
      <c r="DH22" s="70"/>
      <c r="DI22" s="69"/>
      <c r="DJ22" s="70"/>
      <c r="DK22" s="70"/>
      <c r="DL22" s="70"/>
      <c r="DM22" s="70"/>
      <c r="DN22" s="70"/>
      <c r="DO22" s="70"/>
      <c r="DP22" s="70"/>
      <c r="DQ22" s="69"/>
      <c r="DR22" s="70"/>
      <c r="DS22" s="70"/>
      <c r="DT22" s="70"/>
      <c r="DU22" s="70"/>
      <c r="DV22" s="70"/>
      <c r="DW22" s="70"/>
      <c r="DX22" s="70"/>
      <c r="DY22" s="69"/>
      <c r="DZ22" s="70"/>
      <c r="EA22" s="70"/>
      <c r="EB22" s="70"/>
      <c r="EC22" s="70"/>
      <c r="ED22" s="70"/>
      <c r="EE22" s="70"/>
      <c r="EF22" s="70"/>
      <c r="EG22" s="69"/>
      <c r="EH22" s="70"/>
      <c r="EI22" s="70"/>
      <c r="EJ22" s="70"/>
      <c r="EK22" s="70"/>
      <c r="EL22" s="70"/>
      <c r="EM22" s="70"/>
      <c r="EN22" s="70"/>
      <c r="EO22" s="69"/>
      <c r="EP22" s="70"/>
      <c r="EQ22" s="70"/>
      <c r="ER22" s="70"/>
      <c r="ES22" s="70"/>
      <c r="ET22" s="70"/>
      <c r="EU22" s="70"/>
      <c r="EV22" s="70"/>
      <c r="EW22" s="69"/>
      <c r="EX22" s="70"/>
      <c r="EY22" s="70"/>
      <c r="EZ22" s="70"/>
      <c r="FA22" s="70"/>
      <c r="FB22" s="70"/>
      <c r="FC22" s="70"/>
      <c r="FD22" s="70"/>
      <c r="FE22" s="69"/>
      <c r="FF22" s="70"/>
      <c r="FG22" s="70"/>
      <c r="FH22" s="70"/>
      <c r="FI22" s="70"/>
      <c r="FJ22" s="70"/>
      <c r="FK22" s="70"/>
      <c r="FL22" s="70"/>
      <c r="FM22" s="69"/>
      <c r="FN22" s="70"/>
      <c r="FO22" s="70"/>
      <c r="FP22" s="70"/>
      <c r="FQ22" s="70"/>
      <c r="FR22" s="70"/>
      <c r="FS22" s="70"/>
      <c r="FT22" s="70"/>
      <c r="FU22" s="69"/>
      <c r="FV22" s="70"/>
      <c r="FW22" s="70"/>
      <c r="FX22" s="70"/>
      <c r="FY22" s="70"/>
      <c r="FZ22" s="70"/>
      <c r="GA22" s="70"/>
      <c r="GB22" s="70"/>
      <c r="GC22" s="69"/>
      <c r="GD22" s="70"/>
      <c r="GE22" s="70"/>
      <c r="GF22" s="70"/>
      <c r="GG22" s="70"/>
      <c r="GH22" s="70"/>
      <c r="GI22" s="70"/>
      <c r="GJ22" s="70"/>
      <c r="GK22" s="69"/>
      <c r="GL22" s="70"/>
      <c r="GM22" s="70"/>
      <c r="GN22" s="70"/>
      <c r="GO22" s="70"/>
      <c r="GP22" s="70"/>
      <c r="GQ22" s="70"/>
      <c r="GR22" s="70"/>
      <c r="GS22" s="69"/>
      <c r="GT22" s="70"/>
      <c r="GU22" s="70"/>
      <c r="GV22" s="70"/>
      <c r="GW22" s="70"/>
      <c r="GX22" s="70"/>
      <c r="GY22" s="70"/>
      <c r="GZ22" s="70"/>
      <c r="HA22" s="69"/>
      <c r="HB22" s="70"/>
      <c r="HC22" s="70"/>
      <c r="HD22" s="70"/>
      <c r="HE22" s="70"/>
      <c r="HF22" s="70"/>
      <c r="HG22" s="70"/>
      <c r="HH22" s="70"/>
      <c r="HI22" s="69"/>
      <c r="HJ22" s="70"/>
      <c r="HK22" s="70"/>
      <c r="HL22" s="70"/>
      <c r="HM22" s="70"/>
      <c r="HN22" s="70"/>
      <c r="HO22" s="70"/>
      <c r="HP22" s="70"/>
      <c r="HQ22" s="69"/>
      <c r="HR22" s="70"/>
      <c r="HS22" s="70"/>
      <c r="HT22" s="70"/>
      <c r="HU22" s="70"/>
      <c r="HV22" s="70"/>
      <c r="HW22" s="70"/>
      <c r="HX22" s="70"/>
      <c r="HY22" s="69"/>
      <c r="HZ22" s="70"/>
      <c r="IA22" s="70"/>
      <c r="IB22" s="70"/>
      <c r="IC22" s="70"/>
      <c r="ID22" s="70"/>
      <c r="IE22" s="70"/>
      <c r="IF22" s="70"/>
      <c r="IG22" s="69"/>
      <c r="IH22" s="70"/>
      <c r="II22" s="70"/>
      <c r="IJ22" s="70"/>
      <c r="IK22" s="70"/>
      <c r="IL22" s="70"/>
      <c r="IM22" s="70"/>
      <c r="IN22" s="70"/>
      <c r="IO22" s="69"/>
      <c r="IP22" s="70"/>
      <c r="IQ22" s="70"/>
      <c r="IR22" s="70"/>
      <c r="IS22" s="70"/>
      <c r="IT22" s="70"/>
      <c r="IU22" s="70"/>
      <c r="IV22" s="70"/>
    </row>
    <row r="23" spans="1:13" s="21" customFormat="1" ht="83.25" customHeight="1">
      <c r="A23" s="71" t="s">
        <v>37</v>
      </c>
      <c r="B23" s="71"/>
      <c r="C23" s="71"/>
      <c r="D23" s="71"/>
      <c r="E23" s="71"/>
      <c r="F23" s="71"/>
      <c r="G23" s="71"/>
      <c r="H23" s="71"/>
      <c r="I23" s="71"/>
      <c r="J23" s="71"/>
      <c r="K23" s="71"/>
      <c r="L23" s="71"/>
      <c r="M23" s="71"/>
    </row>
    <row r="24" spans="1:8" ht="15.75">
      <c r="A24" s="91"/>
      <c r="B24" s="92"/>
      <c r="C24" s="92"/>
      <c r="D24" s="92"/>
      <c r="E24" s="92"/>
      <c r="F24" s="92"/>
      <c r="G24" s="92"/>
      <c r="H24" s="92"/>
    </row>
    <row r="27" spans="2:4" ht="30">
      <c r="B27" s="126">
        <f>C8+C9+C10</f>
        <v>1892.6969999999997</v>
      </c>
      <c r="C27" s="127"/>
      <c r="D27" s="128">
        <f>D11+D12+D14</f>
        <v>88.322</v>
      </c>
    </row>
  </sheetData>
  <sheetProtection/>
  <mergeCells count="61">
    <mergeCell ref="C14:C16"/>
    <mergeCell ref="F14:F16"/>
    <mergeCell ref="G14:G16"/>
    <mergeCell ref="F12:F13"/>
    <mergeCell ref="G12:G13"/>
    <mergeCell ref="B27:C27"/>
    <mergeCell ref="E12:E13"/>
    <mergeCell ref="B12:B13"/>
    <mergeCell ref="B14:B16"/>
    <mergeCell ref="E14:E16"/>
    <mergeCell ref="D12:D13"/>
    <mergeCell ref="D14:D16"/>
    <mergeCell ref="C12:C13"/>
    <mergeCell ref="A24:H24"/>
    <mergeCell ref="HQ22:HX22"/>
    <mergeCell ref="FE22:FL22"/>
    <mergeCell ref="FM22:FT22"/>
    <mergeCell ref="FU22:GB22"/>
    <mergeCell ref="GC22:GJ22"/>
    <mergeCell ref="DY22:EF22"/>
    <mergeCell ref="EG22:EN22"/>
    <mergeCell ref="DA22:DH22"/>
    <mergeCell ref="EO22:EV22"/>
    <mergeCell ref="AG22:AN22"/>
    <mergeCell ref="IO22:IV22"/>
    <mergeCell ref="GK22:GR22"/>
    <mergeCell ref="GS22:GZ22"/>
    <mergeCell ref="HA22:HH22"/>
    <mergeCell ref="HI22:HP22"/>
    <mergeCell ref="HY22:IF22"/>
    <mergeCell ref="IG22:IN22"/>
    <mergeCell ref="C5:D5"/>
    <mergeCell ref="EW22:FD22"/>
    <mergeCell ref="DQ22:DX22"/>
    <mergeCell ref="AO22:AV22"/>
    <mergeCell ref="AW22:BD22"/>
    <mergeCell ref="BE22:BL22"/>
    <mergeCell ref="A20:M20"/>
    <mergeCell ref="Y22:AF22"/>
    <mergeCell ref="A21:M21"/>
    <mergeCell ref="A22:M22"/>
    <mergeCell ref="A23:M23"/>
    <mergeCell ref="BM22:BT22"/>
    <mergeCell ref="A11:A13"/>
    <mergeCell ref="Q22:X22"/>
    <mergeCell ref="H8:H19"/>
    <mergeCell ref="A2:M2"/>
    <mergeCell ref="A4:H4"/>
    <mergeCell ref="E5:E6"/>
    <mergeCell ref="H5:H6"/>
    <mergeCell ref="F5:G5"/>
    <mergeCell ref="A8:A9"/>
    <mergeCell ref="B5:B6"/>
    <mergeCell ref="I4:M5"/>
    <mergeCell ref="A5:A6"/>
    <mergeCell ref="A15:A19"/>
    <mergeCell ref="DI22:DP22"/>
    <mergeCell ref="BU22:CB22"/>
    <mergeCell ref="CC22:CJ22"/>
    <mergeCell ref="CK22:CR22"/>
    <mergeCell ref="CS22:CZ22"/>
  </mergeCells>
  <printOptions horizontalCentered="1"/>
  <pageMargins left="0.5511811023622047" right="0.5511811023622047" top="0.3937007874015748" bottom="0.3937007874015748" header="0.3937007874015748" footer="0.3937007874015748"/>
  <pageSetup fitToHeight="1" fitToWidth="1" horizontalDpi="600" verticalDpi="600" orientation="landscape" paperSize="9" scale="40" r:id="rId1"/>
</worksheet>
</file>

<file path=xl/worksheets/sheet2.xml><?xml version="1.0" encoding="utf-8"?>
<worksheet xmlns="http://schemas.openxmlformats.org/spreadsheetml/2006/main" xmlns:r="http://schemas.openxmlformats.org/officeDocument/2006/relationships">
  <sheetPr>
    <pageSetUpPr fitToPage="1"/>
  </sheetPr>
  <dimension ref="A1:F23"/>
  <sheetViews>
    <sheetView view="pageBreakPreview" zoomScale="75" zoomScaleNormal="75" zoomScaleSheetLayoutView="75" zoomScalePageLayoutView="0" workbookViewId="0" topLeftCell="A1">
      <selection activeCell="A2" sqref="A2:F2"/>
    </sheetView>
  </sheetViews>
  <sheetFormatPr defaultColWidth="9.00390625" defaultRowHeight="16.5"/>
  <cols>
    <col min="1" max="1" width="28.375" style="2" customWidth="1"/>
    <col min="2" max="2" width="26.625" style="2" customWidth="1"/>
    <col min="3" max="3" width="22.625" style="2" customWidth="1"/>
    <col min="4" max="4" width="20.25390625" style="2" customWidth="1"/>
    <col min="5" max="5" width="19.25390625" style="2" customWidth="1"/>
    <col min="6" max="6" width="34.375" style="0" customWidth="1"/>
  </cols>
  <sheetData>
    <row r="1" spans="1:2" ht="27.75" customHeight="1">
      <c r="A1" s="1" t="s">
        <v>7</v>
      </c>
      <c r="B1" s="1"/>
    </row>
    <row r="2" spans="1:6" ht="30" customHeight="1">
      <c r="A2" s="97" t="s">
        <v>40</v>
      </c>
      <c r="B2" s="97"/>
      <c r="C2" s="97"/>
      <c r="D2" s="97"/>
      <c r="E2" s="97"/>
      <c r="F2" s="97"/>
    </row>
    <row r="3" spans="1:6" ht="26.25" customHeight="1" thickBot="1">
      <c r="A3" s="108" t="s">
        <v>15</v>
      </c>
      <c r="B3" s="108"/>
      <c r="C3" s="108"/>
      <c r="D3" s="3"/>
      <c r="E3" s="4"/>
      <c r="F3" s="4" t="s">
        <v>0</v>
      </c>
    </row>
    <row r="4" spans="1:6" ht="26.25" customHeight="1">
      <c r="A4" s="101" t="s">
        <v>8</v>
      </c>
      <c r="B4" s="102"/>
      <c r="C4" s="102"/>
      <c r="D4" s="102"/>
      <c r="E4" s="102"/>
      <c r="F4" s="98" t="s">
        <v>11</v>
      </c>
    </row>
    <row r="5" spans="1:6" ht="39" customHeight="1">
      <c r="A5" s="106" t="s">
        <v>6</v>
      </c>
      <c r="B5" s="104" t="s">
        <v>10</v>
      </c>
      <c r="C5" s="93" t="s">
        <v>1</v>
      </c>
      <c r="D5" s="103"/>
      <c r="E5" s="93" t="s">
        <v>9</v>
      </c>
      <c r="F5" s="99"/>
    </row>
    <row r="6" spans="1:6" ht="72" customHeight="1">
      <c r="A6" s="107"/>
      <c r="B6" s="105"/>
      <c r="C6" s="11" t="s">
        <v>2</v>
      </c>
      <c r="D6" s="11" t="s">
        <v>5</v>
      </c>
      <c r="E6" s="93"/>
      <c r="F6" s="100"/>
    </row>
    <row r="7" spans="1:6" ht="28.5" customHeight="1">
      <c r="A7" s="12" t="s">
        <v>3</v>
      </c>
      <c r="B7" s="37">
        <v>0</v>
      </c>
      <c r="C7" s="37">
        <v>0</v>
      </c>
      <c r="D7" s="37">
        <v>0</v>
      </c>
      <c r="E7" s="38">
        <f>B7-C7</f>
        <v>0</v>
      </c>
      <c r="F7" s="25"/>
    </row>
    <row r="8" spans="1:6" ht="29.25" customHeight="1">
      <c r="A8" s="12"/>
      <c r="B8" s="39"/>
      <c r="C8" s="39"/>
      <c r="D8" s="39"/>
      <c r="E8" s="38"/>
      <c r="F8" s="25"/>
    </row>
    <row r="9" spans="1:6" ht="30" customHeight="1">
      <c r="A9" s="12"/>
      <c r="B9" s="5" t="s">
        <v>4</v>
      </c>
      <c r="C9" s="52"/>
      <c r="D9" s="52"/>
      <c r="E9" s="38"/>
      <c r="F9" s="25"/>
    </row>
    <row r="10" spans="1:6" ht="30" customHeight="1">
      <c r="A10" s="12"/>
      <c r="B10" s="5"/>
      <c r="C10" s="52"/>
      <c r="D10" s="52"/>
      <c r="E10" s="38"/>
      <c r="F10" s="25"/>
    </row>
    <row r="11" spans="1:6" ht="30" customHeight="1">
      <c r="A11" s="12"/>
      <c r="B11" s="5" t="s">
        <v>4</v>
      </c>
      <c r="C11" s="5"/>
      <c r="D11" s="5"/>
      <c r="E11" s="38"/>
      <c r="F11" s="25"/>
    </row>
    <row r="12" spans="1:6" ht="30" customHeight="1">
      <c r="A12" s="12"/>
      <c r="B12" s="5" t="s">
        <v>4</v>
      </c>
      <c r="C12" s="5"/>
      <c r="D12" s="5"/>
      <c r="E12" s="38"/>
      <c r="F12" s="25"/>
    </row>
    <row r="13" spans="1:6" ht="30" customHeight="1">
      <c r="A13" s="14" t="s">
        <v>4</v>
      </c>
      <c r="B13" s="5" t="s">
        <v>4</v>
      </c>
      <c r="C13" s="5"/>
      <c r="D13" s="5"/>
      <c r="E13" s="38"/>
      <c r="F13" s="25"/>
    </row>
    <row r="14" spans="1:6" ht="30" customHeight="1">
      <c r="A14" s="14" t="s">
        <v>4</v>
      </c>
      <c r="B14" s="5" t="s">
        <v>4</v>
      </c>
      <c r="C14" s="5"/>
      <c r="D14" s="5"/>
      <c r="E14" s="38"/>
      <c r="F14" s="25"/>
    </row>
    <row r="15" spans="1:6" ht="30" customHeight="1">
      <c r="A15" s="14"/>
      <c r="B15" s="5"/>
      <c r="C15" s="6"/>
      <c r="D15" s="6"/>
      <c r="E15" s="38"/>
      <c r="F15" s="25"/>
    </row>
    <row r="16" spans="1:6" ht="30" customHeight="1">
      <c r="A16" s="14"/>
      <c r="B16" s="5"/>
      <c r="C16" s="6"/>
      <c r="D16" s="6"/>
      <c r="E16" s="38"/>
      <c r="F16" s="25"/>
    </row>
    <row r="17" spans="1:6" ht="30" customHeight="1">
      <c r="A17" s="14"/>
      <c r="B17" s="5"/>
      <c r="C17" s="6"/>
      <c r="D17" s="6"/>
      <c r="E17" s="38"/>
      <c r="F17" s="25"/>
    </row>
    <row r="18" spans="1:6" ht="30" customHeight="1">
      <c r="A18" s="14"/>
      <c r="B18" s="5"/>
      <c r="C18" s="6"/>
      <c r="D18" s="6"/>
      <c r="E18" s="38"/>
      <c r="F18" s="25"/>
    </row>
    <row r="19" spans="1:6" ht="30" customHeight="1">
      <c r="A19" s="8"/>
      <c r="B19" s="9"/>
      <c r="C19" s="6"/>
      <c r="D19" s="6"/>
      <c r="E19" s="38"/>
      <c r="F19" s="25"/>
    </row>
    <row r="20" spans="1:6" ht="30" customHeight="1" thickBot="1">
      <c r="A20" s="13"/>
      <c r="B20" s="10"/>
      <c r="C20" s="7"/>
      <c r="D20" s="7"/>
      <c r="E20" s="38"/>
      <c r="F20" s="26"/>
    </row>
    <row r="21" spans="1:6" s="21" customFormat="1" ht="37.5" customHeight="1">
      <c r="A21" s="94" t="s">
        <v>12</v>
      </c>
      <c r="B21" s="94"/>
      <c r="C21" s="94"/>
      <c r="D21" s="94"/>
      <c r="E21" s="94"/>
      <c r="F21" s="94"/>
    </row>
    <row r="22" spans="1:6" s="21" customFormat="1" ht="38.25" customHeight="1">
      <c r="A22" s="94" t="s">
        <v>13</v>
      </c>
      <c r="B22" s="94"/>
      <c r="C22" s="94"/>
      <c r="D22" s="94"/>
      <c r="E22" s="94"/>
      <c r="F22" s="94"/>
    </row>
    <row r="23" spans="1:6" s="21" customFormat="1" ht="40.5" customHeight="1">
      <c r="A23" s="95" t="s">
        <v>14</v>
      </c>
      <c r="B23" s="96"/>
      <c r="C23" s="96"/>
      <c r="D23" s="96"/>
      <c r="E23" s="96"/>
      <c r="F23" s="96"/>
    </row>
  </sheetData>
  <sheetProtection/>
  <mergeCells count="11">
    <mergeCell ref="A3:C3"/>
    <mergeCell ref="E5:E6"/>
    <mergeCell ref="A21:F21"/>
    <mergeCell ref="A22:F22"/>
    <mergeCell ref="A23:F23"/>
    <mergeCell ref="A2:F2"/>
    <mergeCell ref="F4:F6"/>
    <mergeCell ref="A4:E4"/>
    <mergeCell ref="C5:D5"/>
    <mergeCell ref="B5:B6"/>
    <mergeCell ref="A5:A6"/>
  </mergeCells>
  <printOptions horizontalCentered="1"/>
  <pageMargins left="0.5511811023622047" right="0.35433070866141736" top="0.3937007874015748" bottom="0.3937007874015748" header="0.5118110236220472" footer="0.5118110236220472"/>
  <pageSetup fitToHeight="1" fitToWidth="1" horizontalDpi="600" verticalDpi="600" orientation="landscape" paperSize="9" scale="73" r:id="rId1"/>
  <rowBreaks count="1" manualBreakCount="1">
    <brk id="6" max="5" man="1"/>
  </rowBreaks>
  <colBreaks count="1" manualBreakCount="1">
    <brk id="1" max="2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fis</dc:creator>
  <cp:keywords/>
  <dc:description/>
  <cp:lastModifiedBy>USER</cp:lastModifiedBy>
  <cp:lastPrinted>2023-08-01T06:11:27Z</cp:lastPrinted>
  <dcterms:created xsi:type="dcterms:W3CDTF">2006-01-10T07:36:34Z</dcterms:created>
  <dcterms:modified xsi:type="dcterms:W3CDTF">2023-08-01T06:38:45Z</dcterms:modified>
  <cp:category/>
  <cp:version/>
  <cp:contentType/>
  <cp:contentStatus/>
</cp:coreProperties>
</file>